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 tabRatio="106"/>
  </bookViews>
  <sheets>
    <sheet name="工作表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<sst xmlns="http://schemas.openxmlformats.org/spreadsheetml/2006/main" count="36" uniqueCount="32">
  <si>
    <r>
      <rPr>
        <sz val="14"/>
        <color rgb="FF000000"/>
        <rFont val="宋体"/>
        <charset val="134"/>
        <scheme val="minor"/>
      </rPr>
      <t xml:space="preserve">附件2    </t>
    </r>
    <r>
      <rPr>
        <b/>
        <sz val="14"/>
        <color rgb="FF000000"/>
        <rFont val="宋体"/>
        <charset val="134"/>
        <scheme val="minor"/>
      </rPr>
      <t xml:space="preserve">   </t>
    </r>
  </si>
  <si>
    <t xml:space="preserve">  “教育强国 奋斗有我”2025年中南财经政法大学                                     学生羽毛球比赛报名表</t>
  </si>
  <si>
    <t>队名</t>
  </si>
  <si>
    <t>联系人</t>
  </si>
  <si>
    <t>联系电话：</t>
  </si>
  <si>
    <t>工作人员</t>
  </si>
  <si>
    <t>姓名</t>
  </si>
  <si>
    <t>性别</t>
  </si>
  <si>
    <t>队内职务</t>
  </si>
  <si>
    <t>联系方式</t>
  </si>
  <si>
    <t>备注</t>
  </si>
  <si>
    <t>领队（必须为教师）</t>
  </si>
  <si>
    <t>教练</t>
  </si>
  <si>
    <t>运动员</t>
  </si>
  <si>
    <t>序号</t>
  </si>
  <si>
    <t>学号</t>
  </si>
  <si>
    <t>参加项目</t>
  </si>
  <si>
    <t>男团</t>
  </si>
  <si>
    <t>女团</t>
  </si>
  <si>
    <t>男单</t>
  </si>
  <si>
    <t>女单</t>
  </si>
  <si>
    <t>男双</t>
  </si>
  <si>
    <t>女双</t>
  </si>
  <si>
    <t>混双</t>
  </si>
  <si>
    <t>运动员总人数</t>
  </si>
  <si>
    <t xml:space="preserve">  备注：</t>
  </si>
  <si>
    <r>
      <rPr>
        <sz val="10"/>
        <color rgb="FF000000"/>
        <rFont val="Times New Roman"/>
        <charset val="134"/>
      </rPr>
      <t xml:space="preserve">    1. </t>
    </r>
    <r>
      <rPr>
        <sz val="10"/>
        <color rgb="FF000000"/>
        <rFont val="宋体"/>
        <charset val="134"/>
      </rPr>
      <t>报名表将由计算机统一处理，请按要求填写，不要改变或合并表格（每个团体限报</t>
    </r>
    <r>
      <rPr>
        <sz val="10"/>
        <color rgb="FF000000"/>
        <rFont val="Times New Roman"/>
        <charset val="134"/>
      </rPr>
      <t>6</t>
    </r>
    <r>
      <rPr>
        <sz val="10"/>
        <color rgb="FF000000"/>
        <rFont val="宋体"/>
        <charset val="134"/>
      </rPr>
      <t>人）</t>
    </r>
  </si>
  <si>
    <r>
      <rPr>
        <sz val="10"/>
        <color rgb="FF000000"/>
        <rFont val="Times New Roman"/>
        <charset val="134"/>
      </rPr>
      <t xml:space="preserve">    2. </t>
    </r>
    <r>
      <rPr>
        <sz val="10"/>
        <color rgb="FF000000"/>
        <rFont val="宋体"/>
        <charset val="134"/>
      </rPr>
      <t>参加单打队员在栏内填写队内技术号或打“√”，留空表示不参加。</t>
    </r>
  </si>
  <si>
    <r>
      <rPr>
        <sz val="10"/>
        <color rgb="FF000000"/>
        <rFont val="Times New Roman"/>
        <charset val="134"/>
      </rPr>
      <t xml:space="preserve">    3. </t>
    </r>
    <r>
      <rPr>
        <sz val="10"/>
        <color rgb="FF000000"/>
        <rFont val="宋体"/>
        <charset val="134"/>
      </rPr>
      <t>参加双打队员均在两栏内注明本队的双打配对序号（数字或字母）。</t>
    </r>
  </si>
  <si>
    <r>
      <rPr>
        <sz val="10"/>
        <color rgb="FF000000"/>
        <rFont val="Times New Roman"/>
        <charset val="134"/>
      </rPr>
      <t xml:space="preserve">    4. </t>
    </r>
    <r>
      <rPr>
        <sz val="10"/>
        <color rgb="FF000000"/>
        <rFont val="宋体"/>
        <charset val="134"/>
      </rPr>
      <t>参加团体队员均在团体栏内注明本队的团体序号（数字或字母）。</t>
    </r>
  </si>
  <si>
    <r>
      <rPr>
        <sz val="10"/>
        <color rgb="FF000000"/>
        <rFont val="Times New Roman"/>
        <charset val="134"/>
      </rPr>
      <t xml:space="preserve">    5.</t>
    </r>
    <r>
      <rPr>
        <sz val="10"/>
        <color rgb="FF000000"/>
        <rFont val="宋体"/>
        <charset val="134"/>
      </rPr>
      <t>领队或教练必须为学院老师并注明联系方式</t>
    </r>
  </si>
  <si>
    <r>
      <rPr>
        <sz val="10"/>
        <color rgb="FF000000"/>
        <rFont val="Times New Roman"/>
        <charset val="134"/>
      </rPr>
      <t xml:space="preserve">    6.</t>
    </r>
    <r>
      <rPr>
        <sz val="10"/>
        <color rgb="FF000000"/>
        <rFont val="宋体"/>
        <charset val="134"/>
      </rPr>
      <t>报名表请以邮件附件形式发送到：</t>
    </r>
    <r>
      <rPr>
        <sz val="10"/>
        <color rgb="FF000000"/>
        <rFont val="Times New Roman"/>
        <charset val="134"/>
      </rPr>
      <t>929405510@qq.com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</si>
</sst>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2"/>
      <color indexed="8"/>
      <name val="宋体"/>
      <charset val="134"/>
    </font>
    <font>
      <sz val="12"/>
      <color indexed="8"/>
      <name val="Times New Roman"/>
      <charset val="134"/>
    </font>
    <font>
      <sz val="14"/>
      <color rgb="FF000000"/>
      <name val="宋体"/>
      <charset val="134"/>
      <scheme val="minor"/>
    </font>
    <font>
      <b/>
      <sz val="14"/>
      <color indexed="8"/>
      <name val="宋体"/>
      <charset val="134"/>
      <scheme val="minor"/>
    </font>
    <font>
      <b/>
      <sz val="18"/>
      <color rgb="FF000000"/>
      <name val="黑体"/>
      <charset val="134"/>
    </font>
    <font>
      <b/>
      <sz val="12"/>
      <color indexed="8"/>
      <name val="宋体"/>
      <charset val="134"/>
    </font>
    <font>
      <sz val="12"/>
      <color rgb="FF000000"/>
      <name val="宋体"/>
      <charset val="134"/>
    </font>
    <font>
      <sz val="10"/>
      <color indexed="8"/>
      <name val="Times New Roman"/>
      <charset val="134"/>
    </font>
    <font>
      <sz val="12"/>
      <name val="Times New Roman"/>
      <charset val="134"/>
    </font>
    <font>
      <sz val="12"/>
      <color indexed="10"/>
      <name val="Times New Roman"/>
      <charset val="134"/>
    </font>
    <font>
      <sz val="10"/>
      <color rgb="FF000000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rgb="FF000000"/>
      <name val="宋体"/>
      <charset val="134"/>
    </font>
    <font>
      <b/>
      <sz val="14"/>
      <color rgb="FF0000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double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rgb="FF000000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3" borderId="28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29" applyNumberFormat="0" applyFill="0" applyAlignment="0" applyProtection="0">
      <alignment vertical="center"/>
    </xf>
    <xf numFmtId="0" fontId="18" fillId="0" borderId="29" applyNumberFormat="0" applyFill="0" applyAlignment="0" applyProtection="0">
      <alignment vertical="center"/>
    </xf>
    <xf numFmtId="0" fontId="19" fillId="0" borderId="30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31" applyNumberFormat="0" applyAlignment="0" applyProtection="0">
      <alignment vertical="center"/>
    </xf>
    <xf numFmtId="0" fontId="21" fillId="5" borderId="32" applyNumberFormat="0" applyAlignment="0" applyProtection="0">
      <alignment vertical="center"/>
    </xf>
    <xf numFmtId="0" fontId="22" fillId="5" borderId="31" applyNumberFormat="0" applyAlignment="0" applyProtection="0">
      <alignment vertical="center"/>
    </xf>
    <xf numFmtId="0" fontId="23" fillId="6" borderId="33" applyNumberFormat="0" applyAlignment="0" applyProtection="0">
      <alignment vertical="center"/>
    </xf>
    <xf numFmtId="0" fontId="24" fillId="0" borderId="34" applyNumberFormat="0" applyFill="0" applyAlignment="0" applyProtection="0">
      <alignment vertical="center"/>
    </xf>
    <xf numFmtId="0" fontId="25" fillId="0" borderId="35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</cellStyleXfs>
  <cellXfs count="69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vertical="center"/>
    </xf>
    <xf numFmtId="0" fontId="0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left" vertical="center"/>
    </xf>
    <xf numFmtId="0" fontId="1" fillId="2" borderId="2" xfId="0" applyFont="1" applyFill="1" applyBorder="1" applyAlignment="1">
      <alignment horizontal="center" vertical="center" textRotation="255"/>
    </xf>
    <xf numFmtId="0" fontId="1" fillId="2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textRotation="255"/>
    </xf>
    <xf numFmtId="0" fontId="0" fillId="0" borderId="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49" fontId="6" fillId="0" borderId="5" xfId="0" applyNumberFormat="1" applyFont="1" applyFill="1" applyBorder="1" applyAlignment="1">
      <alignment horizontal="center" vertical="center"/>
    </xf>
    <xf numFmtId="49" fontId="1" fillId="0" borderId="5" xfId="0" applyNumberFormat="1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0" fillId="2" borderId="10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0" fillId="2" borderId="5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49" fontId="1" fillId="0" borderId="14" xfId="0" applyNumberFormat="1" applyFont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0" fontId="0" fillId="2" borderId="13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right" vertical="center"/>
    </xf>
    <xf numFmtId="0" fontId="8" fillId="0" borderId="0" xfId="0" applyFont="1" applyFill="1" applyAlignment="1">
      <alignment vertical="center"/>
    </xf>
    <xf numFmtId="0" fontId="9" fillId="0" borderId="0" xfId="0" applyFont="1" applyFill="1" applyBorder="1" applyAlignment="1">
      <alignment horizontal="center" vertical="center"/>
    </xf>
    <xf numFmtId="0" fontId="10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10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10" fillId="0" borderId="0" xfId="0" applyFont="1" applyFill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0" fillId="0" borderId="19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1" fillId="2" borderId="21" xfId="0" applyFont="1" applyFill="1" applyBorder="1" applyAlignment="1">
      <alignment horizontal="center" vertical="center"/>
    </xf>
    <xf numFmtId="0" fontId="1" fillId="2" borderId="22" xfId="0" applyFont="1" applyFill="1" applyBorder="1" applyAlignment="1">
      <alignment horizontal="center" vertical="center"/>
    </xf>
    <xf numFmtId="0" fontId="0" fillId="2" borderId="6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1" fillId="0" borderId="19" xfId="0" applyFont="1" applyFill="1" applyBorder="1" applyAlignment="1">
      <alignment horizontal="center" vertical="center"/>
    </xf>
    <xf numFmtId="0" fontId="1" fillId="0" borderId="24" xfId="0" applyFont="1" applyFill="1" applyBorder="1" applyAlignment="1">
      <alignment horizontal="center" vertical="center"/>
    </xf>
    <xf numFmtId="0" fontId="1" fillId="0" borderId="22" xfId="0" applyFont="1" applyFill="1" applyBorder="1" applyAlignment="1">
      <alignment horizontal="center" vertical="center"/>
    </xf>
    <xf numFmtId="0" fontId="1" fillId="0" borderId="25" xfId="0" applyFont="1" applyFill="1" applyBorder="1" applyAlignment="1">
      <alignment horizontal="center" vertical="center"/>
    </xf>
    <xf numFmtId="0" fontId="1" fillId="0" borderId="26" xfId="0" applyFont="1" applyFill="1" applyBorder="1" applyAlignment="1">
      <alignment horizontal="center" vertical="center"/>
    </xf>
    <xf numFmtId="0" fontId="1" fillId="0" borderId="27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3">
    <dxf>
      <font>
        <name val="宋"/>
        <scheme val="none"/>
        <b val="0"/>
        <i val="0"/>
        <strike val="0"/>
        <u val="none"/>
        <sz val="12"/>
        <color rgb="FFC00000"/>
      </font>
      <fill>
        <patternFill patternType="solid">
          <bgColor rgb="FFCCCCFF"/>
        </patternFill>
      </fill>
    </dxf>
    <dxf>
      <font>
        <name val="宋"/>
        <scheme val="none"/>
        <b val="0"/>
        <i val="0"/>
        <strike val="0"/>
        <u val="none"/>
        <sz val="12"/>
        <color rgb="FFFF0000"/>
      </font>
      <fill>
        <patternFill patternType="solid">
          <bgColor rgb="FFFFFF99"/>
        </patternFill>
      </fill>
    </dxf>
    <dxf>
      <font>
        <name val="宋"/>
        <scheme val="none"/>
        <b val="0"/>
        <i val="0"/>
        <strike val="0"/>
        <u val="none"/>
        <sz val="12"/>
        <color rgb="FFC00000"/>
      </font>
      <fill>
        <patternFill patternType="solid">
          <bgColor rgb="FFFBD4B4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00DD0806"/>
      <color rgb="00A2BD9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9"/>
  <sheetViews>
    <sheetView showGridLines="0" tabSelected="1" zoomScale="109" zoomScaleNormal="109" topLeftCell="A2" workbookViewId="0">
      <selection activeCell="A2" sqref="$A2:$XFD2"/>
    </sheetView>
  </sheetViews>
  <sheetFormatPr defaultColWidth="12" defaultRowHeight="18" customHeight="1"/>
  <cols>
    <col min="1" max="1" width="5.58333333333333" style="1" customWidth="1"/>
    <col min="2" max="2" width="9.5" style="1" customWidth="1"/>
    <col min="3" max="3" width="5.58333333333333" style="1" customWidth="1"/>
    <col min="4" max="4" width="20.6666666666667" style="1" customWidth="1"/>
    <col min="5" max="5" width="6.66666666666667" style="1" customWidth="1"/>
    <col min="6" max="8" width="6.75" style="1" customWidth="1"/>
    <col min="9" max="9" width="6.83333333333333" style="1" customWidth="1"/>
    <col min="10" max="10" width="6.58333333333333" style="1" customWidth="1"/>
    <col min="11" max="11" width="6.75" style="1" customWidth="1"/>
    <col min="12" max="12" width="5.58333333333333" style="1" customWidth="1"/>
    <col min="13" max="13" width="1.58333333333333" style="1" customWidth="1"/>
    <col min="14" max="15" width="10.5833333333333" style="1" hidden="1" customWidth="1"/>
    <col min="16" max="16384" width="12" style="1"/>
  </cols>
  <sheetData>
    <row r="1" ht="29" customHeight="1" spans="1:12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ht="48" customHeight="1" spans="1:12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ht="18.9" customHeight="1" spans="1:12">
      <c r="A3" s="5" t="s">
        <v>2</v>
      </c>
      <c r="B3" s="6"/>
      <c r="C3" s="7"/>
      <c r="D3" s="7"/>
      <c r="E3" s="8" t="s">
        <v>3</v>
      </c>
      <c r="F3" s="9"/>
      <c r="G3" s="9"/>
      <c r="H3" s="10" t="s">
        <v>4</v>
      </c>
      <c r="I3" s="10"/>
      <c r="J3" s="10"/>
      <c r="K3" s="10"/>
      <c r="L3" s="10"/>
    </row>
    <row r="4" ht="18.65" customHeight="1" spans="1:12">
      <c r="A4" s="11"/>
      <c r="B4" s="11"/>
      <c r="C4" s="11"/>
      <c r="D4" s="11"/>
      <c r="E4" s="11"/>
      <c r="F4" s="12"/>
      <c r="G4" s="12"/>
      <c r="H4" s="13"/>
      <c r="I4" s="13"/>
      <c r="J4" s="13"/>
      <c r="K4" s="13"/>
      <c r="L4" s="13"/>
    </row>
    <row r="5" ht="18.65" customHeight="1" spans="1:12">
      <c r="A5" s="14" t="s">
        <v>5</v>
      </c>
      <c r="B5" s="15" t="s">
        <v>6</v>
      </c>
      <c r="C5" s="15" t="s">
        <v>7</v>
      </c>
      <c r="D5" s="16" t="s">
        <v>8</v>
      </c>
      <c r="E5" s="16" t="s">
        <v>9</v>
      </c>
      <c r="F5" s="15"/>
      <c r="G5" s="15"/>
      <c r="H5" s="15" t="s">
        <v>10</v>
      </c>
      <c r="I5" s="15"/>
      <c r="J5" s="53"/>
      <c r="K5" s="53"/>
      <c r="L5" s="54"/>
    </row>
    <row r="6" ht="18.65" customHeight="1" spans="1:12">
      <c r="A6" s="17"/>
      <c r="B6" s="18"/>
      <c r="C6" s="18"/>
      <c r="D6" s="19" t="s">
        <v>11</v>
      </c>
      <c r="E6" s="20"/>
      <c r="F6" s="21"/>
      <c r="G6" s="21"/>
      <c r="H6" s="18"/>
      <c r="I6" s="18"/>
      <c r="J6" s="55"/>
      <c r="K6" s="55"/>
      <c r="L6" s="56"/>
    </row>
    <row r="7" ht="18.65" customHeight="1" spans="1:12">
      <c r="A7" s="17"/>
      <c r="B7" s="18"/>
      <c r="C7" s="18"/>
      <c r="D7" s="19" t="s">
        <v>12</v>
      </c>
      <c r="E7" s="20"/>
      <c r="F7" s="21"/>
      <c r="G7" s="21"/>
      <c r="H7" s="18"/>
      <c r="I7" s="18"/>
      <c r="J7" s="55"/>
      <c r="K7" s="55"/>
      <c r="L7" s="56"/>
    </row>
    <row r="8" ht="18.65" customHeight="1" spans="1:12">
      <c r="A8" s="17"/>
      <c r="B8" s="22"/>
      <c r="C8" s="18"/>
      <c r="D8" s="19" t="s">
        <v>5</v>
      </c>
      <c r="E8" s="20"/>
      <c r="F8" s="21"/>
      <c r="G8" s="21"/>
      <c r="H8" s="18"/>
      <c r="I8" s="18"/>
      <c r="J8" s="55"/>
      <c r="K8" s="55"/>
      <c r="L8" s="56"/>
    </row>
    <row r="9" ht="18.65" customHeight="1" spans="1:12">
      <c r="A9" s="23" t="s">
        <v>13</v>
      </c>
      <c r="B9" s="24"/>
      <c r="C9" s="24"/>
      <c r="D9" s="24"/>
      <c r="E9" s="24"/>
      <c r="F9" s="24"/>
      <c r="G9" s="24"/>
      <c r="H9" s="24"/>
      <c r="I9" s="24"/>
      <c r="J9" s="24"/>
      <c r="K9" s="24"/>
      <c r="L9" s="57"/>
    </row>
    <row r="10" ht="18.65" customHeight="1" spans="1:12">
      <c r="A10" s="25" t="s">
        <v>14</v>
      </c>
      <c r="B10" s="26" t="s">
        <v>6</v>
      </c>
      <c r="C10" s="26" t="s">
        <v>7</v>
      </c>
      <c r="D10" s="27" t="s">
        <v>15</v>
      </c>
      <c r="E10" s="28" t="s">
        <v>16</v>
      </c>
      <c r="F10" s="29"/>
      <c r="G10" s="29"/>
      <c r="H10" s="29"/>
      <c r="I10" s="29"/>
      <c r="J10" s="29"/>
      <c r="K10" s="58"/>
      <c r="L10" s="59" t="s">
        <v>10</v>
      </c>
    </row>
    <row r="11" ht="18.65" customHeight="1" spans="1:12">
      <c r="A11" s="30"/>
      <c r="B11" s="31"/>
      <c r="C11" s="31"/>
      <c r="D11" s="31"/>
      <c r="E11" s="32" t="s">
        <v>17</v>
      </c>
      <c r="F11" s="32" t="s">
        <v>18</v>
      </c>
      <c r="G11" s="32" t="s">
        <v>19</v>
      </c>
      <c r="H11" s="33" t="s">
        <v>20</v>
      </c>
      <c r="I11" s="32" t="s">
        <v>21</v>
      </c>
      <c r="J11" s="60" t="s">
        <v>22</v>
      </c>
      <c r="K11" s="61" t="s">
        <v>23</v>
      </c>
      <c r="L11" s="62"/>
    </row>
    <row r="12" ht="18.65" customHeight="1" spans="1:15">
      <c r="A12" s="34">
        <v>1</v>
      </c>
      <c r="B12" s="18"/>
      <c r="C12" s="18"/>
      <c r="D12" s="21"/>
      <c r="E12" s="18"/>
      <c r="F12" s="35"/>
      <c r="G12" s="35"/>
      <c r="H12" s="36"/>
      <c r="I12" s="35"/>
      <c r="J12" s="36"/>
      <c r="K12" s="36"/>
      <c r="L12" s="63"/>
      <c r="N12" s="1" t="str">
        <f>(IF(LEN(D12)=0,"",IF(LEN(D12)&lt;&gt;18,"位数不对",IF(CHOOSE(MOD(SUM(MID(D12,1,1)*7+MID(D12,2,1)*9+MID(D12,3,1)*10+MID(D12,4,1)*5+MID(D12,5,1)*8+MID(D12,6,1)*4+MID(D12,7,1)*2+MID(D12,8,1)*1+MID(D12,9,1)*6+MID(D12,10,1)*3+MID(D12,11,1)*7+MID(D12,12,1)*9+MID(D12,13,1)*10+MID(D12,14,1)*5+MID(D12,15,1)*8+MID(D12,16,1)*4+MID(D12,17,1)*2),11)+1,1,0,"X",9,8,7,6,5,4,3,2)=IF(ISNUMBER(RIGHT(D12,1)*1),RIGHT(D12,1)*1,"X"),"","校验错误"))))</f>
        <v/>
      </c>
      <c r="O12" s="1" t="str">
        <f>IF(LEN(D12)=0,"",IF(ISERROR(FINDB(C12,IF(MOD(MID(D12,LEN(D12)-1,1)*1,2)&lt;&gt;0,"男Mm","女Ww"))),"性别不符",""))</f>
        <v/>
      </c>
    </row>
    <row r="13" ht="18.65" customHeight="1" spans="1:15">
      <c r="A13" s="34">
        <v>2</v>
      </c>
      <c r="B13" s="18"/>
      <c r="C13" s="18"/>
      <c r="D13" s="21"/>
      <c r="E13" s="18"/>
      <c r="F13" s="35"/>
      <c r="G13" s="35"/>
      <c r="H13" s="36"/>
      <c r="I13" s="35"/>
      <c r="J13" s="36"/>
      <c r="K13" s="36"/>
      <c r="L13" s="63"/>
      <c r="N13" s="1" t="str">
        <f>(IF(LEN(D13)=0,"",IF(LEN(D13)&lt;&gt;18,"位数不对",IF(CHOOSE(MOD(SUM(MID(D13,1,1)*7+MID(D13,2,1)*9+MID(D13,3,1)*10+MID(D13,4,1)*5+MID(D13,5,1)*8+MID(D13,6,1)*4+MID(D13,7,1)*2+MID(D13,8,1)*1+MID(D13,9,1)*6+MID(D13,10,1)*3+MID(D13,11,1)*7+MID(D13,12,1)*9+MID(D13,13,1)*10+MID(D13,14,1)*5+MID(D13,15,1)*8+MID(D13,16,1)*4+MID(D13,17,1)*2),11)+1,1,0,"X",9,8,7,6,5,4,3,2)=IF(ISNUMBER(RIGHT(D13,1)*1),RIGHT(D13,1)*1,"X"),"","校验错误"))))</f>
        <v/>
      </c>
      <c r="O13" s="1" t="str">
        <f>IF(LEN(D13)=0,"",IF(ISERROR(FINDB(C13,IF(MOD(MID(D13,LEN(D13)-1,1)*1,2)&lt;&gt;0,"男Mm","女Ww"))),"性别不符",""))</f>
        <v/>
      </c>
    </row>
    <row r="14" ht="18.65" customHeight="1" spans="1:15">
      <c r="A14" s="34">
        <v>3</v>
      </c>
      <c r="B14" s="18"/>
      <c r="C14" s="18"/>
      <c r="D14" s="21"/>
      <c r="E14" s="18"/>
      <c r="F14" s="35"/>
      <c r="G14" s="35"/>
      <c r="H14" s="36"/>
      <c r="I14" s="35"/>
      <c r="J14" s="36"/>
      <c r="K14" s="36"/>
      <c r="L14" s="63"/>
      <c r="N14" s="1" t="str">
        <f>(IF(LEN(D14)=0,"",IF(LEN(D14)&lt;&gt;18,"位数不对",IF(CHOOSE(MOD(SUM(MID(D14,1,1)*7+MID(D14,2,1)*9+MID(D14,3,1)*10+MID(D14,4,1)*5+MID(D14,5,1)*8+MID(D14,6,1)*4+MID(D14,7,1)*2+MID(D14,8,1)*1+MID(D14,9,1)*6+MID(D14,10,1)*3+MID(D14,11,1)*7+MID(D14,12,1)*9+MID(D14,13,1)*10+MID(D14,14,1)*5+MID(D14,15,1)*8+MID(D14,16,1)*4+MID(D14,17,1)*2),11)+1,1,0,"X",9,8,7,6,5,4,3,2)=IF(ISNUMBER(RIGHT(D14,1)*1),RIGHT(D14,1)*1,"X"),"","校验错误"))))</f>
        <v/>
      </c>
      <c r="O14" s="1" t="str">
        <f>IF(LEN(D14)=0,"",IF(ISERROR(FINDB(C14,IF(MOD(MID(D14,LEN(D14)-1,1)*1,2)&lt;&gt;0,"男Mm","女Ww"))),"性别不符",""))</f>
        <v/>
      </c>
    </row>
    <row r="15" ht="18.65" customHeight="1" spans="1:12">
      <c r="A15" s="34">
        <v>4</v>
      </c>
      <c r="B15" s="18"/>
      <c r="C15" s="18"/>
      <c r="D15" s="21"/>
      <c r="E15" s="18"/>
      <c r="F15" s="35"/>
      <c r="G15" s="35"/>
      <c r="H15" s="36"/>
      <c r="I15" s="35"/>
      <c r="J15" s="36"/>
      <c r="K15" s="36"/>
      <c r="L15" s="63"/>
    </row>
    <row r="16" ht="18.65" customHeight="1" spans="1:12">
      <c r="A16" s="34">
        <v>5</v>
      </c>
      <c r="B16" s="18"/>
      <c r="C16" s="18"/>
      <c r="D16" s="21"/>
      <c r="E16" s="18"/>
      <c r="F16" s="35"/>
      <c r="G16" s="35"/>
      <c r="H16" s="36"/>
      <c r="I16" s="35"/>
      <c r="J16" s="36"/>
      <c r="K16" s="36"/>
      <c r="L16" s="63"/>
    </row>
    <row r="17" ht="18.65" customHeight="1" spans="1:12">
      <c r="A17" s="34">
        <v>6</v>
      </c>
      <c r="B17" s="18"/>
      <c r="C17" s="18"/>
      <c r="D17" s="21"/>
      <c r="E17" s="18"/>
      <c r="F17" s="35"/>
      <c r="G17" s="35"/>
      <c r="H17" s="36"/>
      <c r="I17" s="35"/>
      <c r="J17" s="36"/>
      <c r="K17" s="36"/>
      <c r="L17" s="63"/>
    </row>
    <row r="18" ht="18.65" customHeight="1" spans="1:12">
      <c r="A18" s="34">
        <v>7</v>
      </c>
      <c r="B18" s="18"/>
      <c r="C18" s="18"/>
      <c r="D18" s="21"/>
      <c r="E18" s="18"/>
      <c r="F18" s="35"/>
      <c r="G18" s="35"/>
      <c r="H18" s="36"/>
      <c r="I18" s="35"/>
      <c r="J18" s="36"/>
      <c r="K18" s="36"/>
      <c r="L18" s="63"/>
    </row>
    <row r="19" ht="18.65" customHeight="1" spans="1:12">
      <c r="A19" s="34">
        <v>8</v>
      </c>
      <c r="B19" s="37"/>
      <c r="C19" s="37"/>
      <c r="D19" s="38"/>
      <c r="E19" s="39"/>
      <c r="F19" s="39"/>
      <c r="G19" s="39"/>
      <c r="H19" s="39"/>
      <c r="I19" s="39"/>
      <c r="J19" s="64"/>
      <c r="K19" s="64"/>
      <c r="L19" s="65"/>
    </row>
    <row r="20" ht="19.25" customHeight="1" spans="1:15">
      <c r="A20" s="34">
        <v>9</v>
      </c>
      <c r="B20" s="18"/>
      <c r="C20" s="18"/>
      <c r="D20" s="21"/>
      <c r="E20" s="18"/>
      <c r="F20" s="35"/>
      <c r="G20" s="35"/>
      <c r="H20" s="36"/>
      <c r="I20" s="35"/>
      <c r="J20" s="36"/>
      <c r="K20" s="36"/>
      <c r="L20" s="63"/>
      <c r="N20" s="1" t="str">
        <f>(IF(LEN(D20)=0,"",IF(LEN(D20)&lt;&gt;18,"位数不对",IF(CHOOSE(MOD(SUM(MID(D20,1,1)*7+MID(D20,2,1)*9+MID(D20,3,1)*10+MID(D20,4,1)*5+MID(D20,5,1)*8+MID(D20,6,1)*4+MID(D20,7,1)*2+MID(D20,8,1)*1+MID(D20,9,1)*6+MID(D20,10,1)*3+MID(D20,11,1)*7+MID(D20,12,1)*9+MID(D20,13,1)*10+MID(D20,14,1)*5+MID(D20,15,1)*8+MID(D20,16,1)*4+MID(D20,17,1)*2),11)+1,1,0,"X",9,8,7,6,5,4,3,2)=IF(ISNUMBER(RIGHT(D20,1)*1),RIGHT(D20,1)*1,"X"),"","校验错误"))))</f>
        <v/>
      </c>
      <c r="O20" s="1" t="str">
        <f>IF(LEN(D20)=0,"",IF(ISERROR(FINDB(C20,IF(MOD(MID(D20,LEN(D20)-1,1)*1,2)&lt;&gt;0,"男Mm","女Ww"))),"性别不符",""))</f>
        <v/>
      </c>
    </row>
    <row r="21" ht="18.65" customHeight="1" spans="1:15">
      <c r="A21" s="34">
        <v>10</v>
      </c>
      <c r="B21" s="37"/>
      <c r="C21" s="37"/>
      <c r="D21" s="38"/>
      <c r="E21" s="39"/>
      <c r="F21" s="39"/>
      <c r="G21" s="39"/>
      <c r="H21" s="39"/>
      <c r="I21" s="39"/>
      <c r="J21" s="64"/>
      <c r="K21" s="64"/>
      <c r="L21" s="65"/>
      <c r="N21" s="1" t="str">
        <f>(IF(LEN(D21)=0,"",IF(LEN(D21)&lt;&gt;18,"位数不对",IF(CHOOSE(MOD(SUM(MID(D21,1,1)*7+MID(D21,2,1)*9+MID(D21,3,1)*10+MID(D21,4,1)*5+MID(D21,5,1)*8+MID(D21,6,1)*4+MID(D21,7,1)*2+MID(D21,8,1)*1+MID(D21,9,1)*6+MID(D21,10,1)*3+MID(D21,11,1)*7+MID(D21,12,1)*9+MID(D21,13,1)*10+MID(D21,14,1)*5+MID(D21,15,1)*8+MID(D21,16,1)*4+MID(D21,17,1)*2),11)+1,1,0,"X",9,8,7,6,5,4,3,2)=IF(ISNUMBER(RIGHT(D21,1)*1),RIGHT(D21,1)*1,"X"),"","校验错误"))))</f>
        <v/>
      </c>
      <c r="O21" s="1" t="str">
        <f>IF(LEN(D21)=0,"",IF(ISERROR(FINDB(C21,IF(MOD(MID(D21,LEN(D21)-1,1)*1,2)&lt;&gt;0,"男Mm","女Ww"))),"性别不符",""))</f>
        <v/>
      </c>
    </row>
    <row r="22" ht="18.65" customHeight="1" spans="1:15">
      <c r="A22" s="34">
        <v>11</v>
      </c>
      <c r="B22" s="18"/>
      <c r="C22" s="18"/>
      <c r="D22" s="21"/>
      <c r="E22" s="18"/>
      <c r="F22" s="35"/>
      <c r="G22" s="35"/>
      <c r="H22" s="36"/>
      <c r="I22" s="35"/>
      <c r="J22" s="36"/>
      <c r="K22" s="36"/>
      <c r="L22" s="63"/>
      <c r="N22" s="1" t="str">
        <f>(IF(LEN(D22)=0,"",IF(LEN(D22)&lt;&gt;18,"位数不对",IF(CHOOSE(MOD(SUM(MID(D22,1,1)*7+MID(D22,2,1)*9+MID(D22,3,1)*10+MID(D22,4,1)*5+MID(D22,5,1)*8+MID(D22,6,1)*4+MID(D22,7,1)*2+MID(D22,8,1)*1+MID(D22,9,1)*6+MID(D22,10,1)*3+MID(D22,11,1)*7+MID(D22,12,1)*9+MID(D22,13,1)*10+MID(D22,14,1)*5+MID(D22,15,1)*8+MID(D22,16,1)*4+MID(D22,17,1)*2),11)+1,1,0,"X",9,8,7,6,5,4,3,2)=IF(ISNUMBER(RIGHT(D22,1)*1),RIGHT(D22,1)*1,"X"),"","校验错误"))))</f>
        <v/>
      </c>
      <c r="O22" s="1" t="str">
        <f>IF(LEN(D22)=0,"",IF(ISERROR(FINDB(C22,IF(MOD(MID(D22,LEN(D22)-1,1)*1,2)&lt;&gt;0,"男Mm","女Ww"))),"性别不符",""))</f>
        <v/>
      </c>
    </row>
    <row r="23" ht="18.65" customHeight="1" spans="1:12">
      <c r="A23" s="34">
        <v>12</v>
      </c>
      <c r="B23" s="37"/>
      <c r="C23" s="37"/>
      <c r="D23" s="38"/>
      <c r="E23" s="39"/>
      <c r="F23" s="39"/>
      <c r="G23" s="39"/>
      <c r="H23" s="39"/>
      <c r="I23" s="39"/>
      <c r="J23" s="64"/>
      <c r="K23" s="64"/>
      <c r="L23" s="65"/>
    </row>
    <row r="24" ht="18.65" customHeight="1" spans="1:12">
      <c r="A24" s="34">
        <v>13</v>
      </c>
      <c r="B24" s="18"/>
      <c r="C24" s="18"/>
      <c r="D24" s="21"/>
      <c r="E24" s="18"/>
      <c r="F24" s="35"/>
      <c r="G24" s="35"/>
      <c r="H24" s="36"/>
      <c r="I24" s="35"/>
      <c r="J24" s="36"/>
      <c r="K24" s="36"/>
      <c r="L24" s="63"/>
    </row>
    <row r="25" ht="18.65" customHeight="1" spans="1:12">
      <c r="A25" s="34">
        <v>14</v>
      </c>
      <c r="B25" s="18"/>
      <c r="C25" s="18"/>
      <c r="D25" s="21"/>
      <c r="E25" s="18"/>
      <c r="F25" s="35"/>
      <c r="G25" s="35"/>
      <c r="H25" s="36"/>
      <c r="I25" s="35"/>
      <c r="J25" s="36"/>
      <c r="K25" s="36"/>
      <c r="L25" s="63"/>
    </row>
    <row r="26" ht="18.65" customHeight="1" spans="1:12">
      <c r="A26" s="34">
        <v>15</v>
      </c>
      <c r="B26" s="37"/>
      <c r="C26" s="37"/>
      <c r="D26" s="38"/>
      <c r="E26" s="39"/>
      <c r="F26" s="39"/>
      <c r="G26" s="39"/>
      <c r="H26" s="39"/>
      <c r="I26" s="39"/>
      <c r="J26" s="64"/>
      <c r="K26" s="64"/>
      <c r="L26" s="65"/>
    </row>
    <row r="27" ht="18.65" customHeight="1" spans="1:15">
      <c r="A27" s="34">
        <v>16</v>
      </c>
      <c r="B27" s="18"/>
      <c r="C27" s="18"/>
      <c r="D27" s="21"/>
      <c r="E27" s="18"/>
      <c r="F27" s="35"/>
      <c r="G27" s="35"/>
      <c r="H27" s="36"/>
      <c r="I27" s="35"/>
      <c r="J27" s="36"/>
      <c r="K27" s="36"/>
      <c r="L27" s="63"/>
      <c r="N27" s="1" t="str">
        <f>(IF(LEN(D27)=0,"",IF(LEN(D27)&lt;&gt;18,"位数不对",IF(CHOOSE(MOD(SUM(MID(D27,1,1)*7+MID(D27,2,1)*9+MID(D27,3,1)*10+MID(D27,4,1)*5+MID(D27,5,1)*8+MID(D27,6,1)*4+MID(D27,7,1)*2+MID(D27,8,1)*1+MID(D27,9,1)*6+MID(D27,10,1)*3+MID(D27,11,1)*7+MID(D27,12,1)*9+MID(D27,13,1)*10+MID(D27,14,1)*5+MID(D27,15,1)*8+MID(D27,16,1)*4+MID(D27,17,1)*2),11)+1,1,0,"X",9,8,7,6,5,4,3,2)=IF(ISNUMBER(RIGHT(D27,1)*1),RIGHT(D27,1)*1,"X"),"","校验错误"))))</f>
        <v/>
      </c>
      <c r="O27" s="1" t="str">
        <f>IF(LEN(D27)=0,"",IF(ISERROR(FINDB(C27,IF(MOD(MID(D27,LEN(D27)-1,1)*1,2)&lt;&gt;0,"男Mm","女Ww"))),"性别不符",""))</f>
        <v/>
      </c>
    </row>
    <row r="28" ht="18.65" customHeight="1" spans="1:12">
      <c r="A28" s="34">
        <v>17</v>
      </c>
      <c r="B28" s="37"/>
      <c r="C28" s="37"/>
      <c r="D28" s="38"/>
      <c r="E28" s="39"/>
      <c r="F28" s="39"/>
      <c r="G28" s="39"/>
      <c r="H28" s="39"/>
      <c r="I28" s="39"/>
      <c r="J28" s="64"/>
      <c r="K28" s="64"/>
      <c r="L28" s="65"/>
    </row>
    <row r="29" ht="18.65" customHeight="1" spans="1:12">
      <c r="A29" s="34">
        <v>18</v>
      </c>
      <c r="B29" s="37"/>
      <c r="C29" s="37"/>
      <c r="D29" s="38"/>
      <c r="E29" s="39"/>
      <c r="F29" s="39"/>
      <c r="G29" s="39"/>
      <c r="H29" s="39"/>
      <c r="I29" s="39"/>
      <c r="J29" s="64"/>
      <c r="K29" s="64"/>
      <c r="L29" s="65"/>
    </row>
    <row r="30" ht="18.65" customHeight="1" spans="1:12">
      <c r="A30" s="34">
        <v>19</v>
      </c>
      <c r="B30" s="37"/>
      <c r="C30" s="37"/>
      <c r="D30" s="38"/>
      <c r="E30" s="39"/>
      <c r="F30" s="39"/>
      <c r="G30" s="39"/>
      <c r="H30" s="39"/>
      <c r="I30" s="39"/>
      <c r="J30" s="64"/>
      <c r="K30" s="64"/>
      <c r="L30" s="65"/>
    </row>
    <row r="31" ht="18.65" customHeight="1" spans="1:12">
      <c r="A31" s="34">
        <v>20</v>
      </c>
      <c r="B31" s="37"/>
      <c r="C31" s="37"/>
      <c r="D31" s="38"/>
      <c r="E31" s="40"/>
      <c r="F31" s="40"/>
      <c r="G31" s="40"/>
      <c r="H31" s="40"/>
      <c r="I31" s="40"/>
      <c r="J31" s="66"/>
      <c r="K31" s="66"/>
      <c r="L31" s="67"/>
    </row>
    <row r="32" ht="18.65" customHeight="1" spans="1:12">
      <c r="A32" s="41" t="s">
        <v>24</v>
      </c>
      <c r="B32" s="41"/>
      <c r="C32" s="41"/>
      <c r="D32" s="42"/>
      <c r="E32" s="7"/>
      <c r="F32" s="7"/>
      <c r="G32" s="7"/>
      <c r="H32" s="7"/>
      <c r="I32" s="7"/>
      <c r="J32" s="7"/>
      <c r="K32" s="7"/>
      <c r="L32" s="68"/>
    </row>
    <row r="33" ht="17" customHeight="1" spans="1:12">
      <c r="A33" s="43" t="s">
        <v>25</v>
      </c>
      <c r="B33" s="12"/>
      <c r="C33" s="12"/>
      <c r="D33" s="44"/>
      <c r="E33" s="11"/>
      <c r="F33" s="11"/>
      <c r="G33" s="45"/>
      <c r="H33" s="46"/>
      <c r="I33" s="46"/>
      <c r="J33" s="46"/>
      <c r="K33" s="46"/>
      <c r="L33" s="46"/>
    </row>
    <row r="34" ht="15.9" customHeight="1" spans="1:12">
      <c r="A34" s="47" t="s">
        <v>26</v>
      </c>
      <c r="B34" s="48"/>
      <c r="C34" s="48"/>
      <c r="D34" s="48"/>
      <c r="E34" s="48"/>
      <c r="F34" s="12"/>
      <c r="G34" s="12"/>
      <c r="H34" s="12"/>
      <c r="I34" s="12"/>
      <c r="J34" s="12"/>
      <c r="K34" s="12"/>
      <c r="L34" s="12"/>
    </row>
    <row r="35" ht="15.9" customHeight="1" spans="1:12">
      <c r="A35" s="47" t="s">
        <v>27</v>
      </c>
      <c r="B35" s="48"/>
      <c r="C35" s="48"/>
      <c r="D35" s="48"/>
      <c r="E35" s="48"/>
      <c r="F35" s="12"/>
      <c r="G35" s="12"/>
      <c r="H35" s="12"/>
      <c r="I35" s="12"/>
      <c r="J35" s="12"/>
      <c r="K35" s="12"/>
      <c r="L35" s="12"/>
    </row>
    <row r="36" ht="15.9" customHeight="1" spans="1:12">
      <c r="A36" s="47" t="s">
        <v>28</v>
      </c>
      <c r="B36" s="48"/>
      <c r="C36" s="48"/>
      <c r="D36" s="48"/>
      <c r="E36" s="48"/>
      <c r="F36" s="12"/>
      <c r="G36" s="12"/>
      <c r="H36" s="12"/>
      <c r="I36" s="12"/>
      <c r="J36" s="12"/>
      <c r="K36" s="12"/>
      <c r="L36" s="12"/>
    </row>
    <row r="37" ht="15.9" customHeight="1" spans="1:12">
      <c r="A37" s="49" t="s">
        <v>29</v>
      </c>
      <c r="B37" s="50"/>
      <c r="C37" s="50"/>
      <c r="D37" s="50"/>
      <c r="E37" s="50"/>
      <c r="F37" s="12"/>
      <c r="G37" s="12"/>
      <c r="H37" s="12"/>
      <c r="I37" s="12"/>
      <c r="J37" s="12"/>
      <c r="K37" s="12"/>
      <c r="L37" s="12"/>
    </row>
    <row r="38" ht="15.9" customHeight="1" spans="1:12">
      <c r="A38" s="51" t="s">
        <v>30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</row>
    <row r="39" customHeight="1" spans="1:1">
      <c r="A39" s="52" t="s">
        <v>31</v>
      </c>
    </row>
  </sheetData>
  <mergeCells count="22">
    <mergeCell ref="A1:L1"/>
    <mergeCell ref="A2:L2"/>
    <mergeCell ref="B3:D3"/>
    <mergeCell ref="F3:G3"/>
    <mergeCell ref="E5:G5"/>
    <mergeCell ref="H5:L5"/>
    <mergeCell ref="E6:G6"/>
    <mergeCell ref="H6:L6"/>
    <mergeCell ref="E7:G7"/>
    <mergeCell ref="H7:L7"/>
    <mergeCell ref="E8:G8"/>
    <mergeCell ref="H8:L8"/>
    <mergeCell ref="A9:L9"/>
    <mergeCell ref="E10:J10"/>
    <mergeCell ref="A32:C32"/>
    <mergeCell ref="D32:L32"/>
    <mergeCell ref="A5:A8"/>
    <mergeCell ref="A10:A11"/>
    <mergeCell ref="B10:B11"/>
    <mergeCell ref="C10:C11"/>
    <mergeCell ref="D10:D11"/>
    <mergeCell ref="L10:L11"/>
  </mergeCells>
  <conditionalFormatting sqref="C19">
    <cfRule type="expression" dxfId="0" priority="39" stopIfTrue="1">
      <formula>$O19&lt;&gt;""</formula>
    </cfRule>
  </conditionalFormatting>
  <conditionalFormatting sqref="D19">
    <cfRule type="expression" dxfId="1" priority="37" stopIfTrue="1">
      <formula>$N19="校验错误"</formula>
    </cfRule>
    <cfRule type="expression" dxfId="2" priority="38" stopIfTrue="1">
      <formula>$N19="位数不对"</formula>
    </cfRule>
  </conditionalFormatting>
  <conditionalFormatting sqref="C21">
    <cfRule type="expression" dxfId="0" priority="30" stopIfTrue="1">
      <formula>$O21&lt;&gt;""</formula>
    </cfRule>
  </conditionalFormatting>
  <conditionalFormatting sqref="D21">
    <cfRule type="expression" dxfId="1" priority="28" stopIfTrue="1">
      <formula>$N21="校验错误"</formula>
    </cfRule>
    <cfRule type="expression" dxfId="2" priority="29" stopIfTrue="1">
      <formula>$N21="位数不对"</formula>
    </cfRule>
  </conditionalFormatting>
  <conditionalFormatting sqref="C23">
    <cfRule type="expression" dxfId="0" priority="21" stopIfTrue="1">
      <formula>$O23&lt;&gt;""</formula>
    </cfRule>
  </conditionalFormatting>
  <conditionalFormatting sqref="D23">
    <cfRule type="expression" dxfId="1" priority="19" stopIfTrue="1">
      <formula>$N23="校验错误"</formula>
    </cfRule>
    <cfRule type="expression" dxfId="2" priority="20" stopIfTrue="1">
      <formula>$N23="位数不对"</formula>
    </cfRule>
  </conditionalFormatting>
  <conditionalFormatting sqref="C26">
    <cfRule type="expression" dxfId="0" priority="12" stopIfTrue="1">
      <formula>$O26&lt;&gt;""</formula>
    </cfRule>
  </conditionalFormatting>
  <conditionalFormatting sqref="D26">
    <cfRule type="expression" dxfId="1" priority="10" stopIfTrue="1">
      <formula>$N26="校验错误"</formula>
    </cfRule>
    <cfRule type="expression" dxfId="2" priority="11" stopIfTrue="1">
      <formula>$N26="位数不对"</formula>
    </cfRule>
  </conditionalFormatting>
  <conditionalFormatting sqref="C28:C31">
    <cfRule type="expression" dxfId="0" priority="3" stopIfTrue="1">
      <formula>$O28&lt;&gt;""</formula>
    </cfRule>
  </conditionalFormatting>
  <conditionalFormatting sqref="D28:D31">
    <cfRule type="expression" dxfId="1" priority="1" stopIfTrue="1">
      <formula>$N28="校验错误"</formula>
    </cfRule>
    <cfRule type="expression" dxfId="2" priority="2" stopIfTrue="1">
      <formula>$N28="位数不对"</formula>
    </cfRule>
  </conditionalFormatting>
  <printOptions horizontalCentered="1"/>
  <pageMargins left="0.196850393700787" right="0.196850393700787" top="0.590551181102362" bottom="0.393700787401575" header="0.196850393700787" footer="0.196850393700787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wuxiaodong</dc:creator>
  <cp:lastModifiedBy>feisu</cp:lastModifiedBy>
  <dcterms:created xsi:type="dcterms:W3CDTF">2014-10-17T03:17:00Z</dcterms:created>
  <dcterms:modified xsi:type="dcterms:W3CDTF">2025-10-17T08:02:03Z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CD04D6BD27A4477AB52741F616A0583F_13</vt:lpwstr>
  </property>
  <property fmtid="{D5CDD505-2E9C-101B-9397-08002B2CF9AE}" pid="4" name="EM_Doc_Temp_ID">
    <vt:lpwstr>F667A2D7-636A-47E5-B34B-608BBD0935BD</vt:lpwstr>
  </property>
</Properties>
</file>